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ESTADOS FINANCIEROS CONSOLIDADOS 27.01.26\"/>
    </mc:Choice>
  </mc:AlternateContent>
  <bookViews>
    <workbookView xWindow="0" yWindow="0" windowWidth="10965" windowHeight="6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1" l="1"/>
  <c r="I62" i="1"/>
  <c r="J61" i="1"/>
  <c r="I61" i="1"/>
  <c r="J60" i="1"/>
  <c r="I60" i="1"/>
  <c r="I55" i="1"/>
  <c r="J55" i="1"/>
  <c r="I56" i="1"/>
  <c r="J56" i="1"/>
  <c r="I57" i="1"/>
  <c r="J57" i="1"/>
  <c r="I58" i="1"/>
  <c r="J58" i="1"/>
  <c r="J54" i="1"/>
  <c r="I54" i="1"/>
  <c r="J53" i="1"/>
  <c r="I53" i="1"/>
  <c r="J51" i="1"/>
  <c r="I51" i="1"/>
  <c r="J50" i="1"/>
  <c r="I50" i="1"/>
  <c r="J49" i="1"/>
  <c r="I49" i="1"/>
  <c r="J48" i="1"/>
  <c r="I48" i="1"/>
  <c r="J47" i="1"/>
  <c r="I47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J30" i="1"/>
  <c r="I30" i="1"/>
  <c r="J29" i="1"/>
  <c r="I29" i="1"/>
  <c r="J28" i="1"/>
  <c r="I28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I10" i="1"/>
  <c r="J10" i="1"/>
  <c r="I11" i="1"/>
  <c r="J11" i="1"/>
  <c r="I12" i="1"/>
  <c r="J12" i="1"/>
  <c r="I13" i="1"/>
  <c r="J13" i="1"/>
  <c r="I14" i="1"/>
  <c r="J14" i="1"/>
  <c r="I15" i="1"/>
  <c r="J15" i="1"/>
  <c r="J9" i="1"/>
  <c r="I9" i="1"/>
  <c r="J8" i="1"/>
  <c r="I8" i="1"/>
  <c r="J7" i="1"/>
  <c r="I7" i="1"/>
</calcChain>
</file>

<file path=xl/sharedStrings.xml><?xml version="1.0" encoding="utf-8"?>
<sst xmlns="http://schemas.openxmlformats.org/spreadsheetml/2006/main" count="80" uniqueCount="73">
  <si>
    <t>MUNICIPIO DE ZIRACUARETIRO MICHOACAN</t>
  </si>
  <si>
    <t>DEL 1 DE ENERO AL 31 DE DICIEMBRE DE 2025</t>
  </si>
  <si>
    <t>(Cifras en Pesos)</t>
  </si>
  <si>
    <t>CONCEPTO</t>
  </si>
  <si>
    <t>ORIGEN</t>
  </si>
  <si>
    <t>APLICACION</t>
  </si>
  <si>
    <t>ACTIVO</t>
  </si>
  <si>
    <t xml:space="preserve">    ACTIVO CIRCULANTE.</t>
  </si>
  <si>
    <t xml:space="preserve">        EFECTIVO Y EQUIVALENTES</t>
  </si>
  <si>
    <t xml:space="preserve">        DERECHOS A RECIBIR EFECTIVO O EQUIVALENTES.</t>
  </si>
  <si>
    <t xml:space="preserve">        DERECHOS A RECIBIR BIENES O SERVICIOS.</t>
  </si>
  <si>
    <t xml:space="preserve">        INVENTARIOS.</t>
  </si>
  <si>
    <t xml:space="preserve">        ALMACENES.</t>
  </si>
  <si>
    <t xml:space="preserve">        ESTIMACIÓN POR PÉRDIDA O DETERIORO DE ACTIVOS CIRCULANTES</t>
  </si>
  <si>
    <t xml:space="preserve">        OTROS ACTIVOS CIRCULANTES.</t>
  </si>
  <si>
    <t xml:space="preserve">    ACTIVO NO CIRCULANTE.</t>
  </si>
  <si>
    <t xml:space="preserve">        INVERSIONES FINANCIERAS A LARGO PLAZO.</t>
  </si>
  <si>
    <t xml:space="preserve">        DERECHOS A RECIBIR EFECTIVO O EQUIVALENTES A LARGO PLAZO</t>
  </si>
  <si>
    <t xml:space="preserve">        BIENES INMUEBLES, INFRAESTRUCTURA Y CONSTRUCCIONES EN PROCESO.</t>
  </si>
  <si>
    <t xml:space="preserve">        BIENES MUEBLES.</t>
  </si>
  <si>
    <t xml:space="preserve">        ACTIVOS INTANGIBLES.</t>
  </si>
  <si>
    <t xml:space="preserve">        DEPRECIACIÓN, DETERIORO Y AMORTIZACIÓN ACUMULADA DE BIENES.</t>
  </si>
  <si>
    <t xml:space="preserve">        ACTIVOS DIFERIDOS.</t>
  </si>
  <si>
    <t xml:space="preserve">        ESTIMACIÓN POR PÉRDIDA O DETERIORO DE ACTIVOS NO CIRCULANTES.</t>
  </si>
  <si>
    <t xml:space="preserve">        OTROS ACTIVOS NO CIRCULANTES.</t>
  </si>
  <si>
    <t>PASIVO</t>
  </si>
  <si>
    <t xml:space="preserve">    PASIVO CIRCULANTE.</t>
  </si>
  <si>
    <t xml:space="preserve">        CUENTAS POR PAGAR A CORTO PLAZO.</t>
  </si>
  <si>
    <t xml:space="preserve">        DOCUMENTOS POR PAGAR A CORTO PLAZO.</t>
  </si>
  <si>
    <t xml:space="preserve">        PORCIÓN A CORTO PLAZO  DE LA DEUDA PÚBLICA A LARGO PLAZO.</t>
  </si>
  <si>
    <t xml:space="preserve">        TÍTULOS Y VALORES A CORTO PLAZO.</t>
  </si>
  <si>
    <t xml:space="preserve">        PASIVOS DIFERIDOS A CORTO PLAZO.</t>
  </si>
  <si>
    <t xml:space="preserve">        FONDOS Y BIENES DE TERCEROS EN GARANTÍA Y/O ADMINISTRACIÓN A CORTO PLAZO</t>
  </si>
  <si>
    <t xml:space="preserve">        PROVISIONES A CORTO PLAZO.</t>
  </si>
  <si>
    <t xml:space="preserve">        OTROS PASIVOS A CORTO PLAZO.</t>
  </si>
  <si>
    <t xml:space="preserve">    PASIVO NO CIRCULANTE.</t>
  </si>
  <si>
    <t xml:space="preserve">        CUENTAS POR PAGAR A LARGO PLAZO.</t>
  </si>
  <si>
    <t xml:space="preserve">        DOCUMENTOS POR PAGAR A LARGO PLAZO.</t>
  </si>
  <si>
    <t xml:space="preserve">        DEUDA PÚBLICA A LARGO PLAZO.</t>
  </si>
  <si>
    <t xml:space="preserve">        PASIVOS DIFERIDOS A LARGO PLAZO.</t>
  </si>
  <si>
    <t xml:space="preserve">        FONDOS Y BIENES DE TERCEROS EN GARANTÍA Y/O EN ADMINISTRACIÓN A LARGO PLAZO</t>
  </si>
  <si>
    <t xml:space="preserve">        PROVISIONES A LARGO PLAZO.</t>
  </si>
  <si>
    <t>HACIENDA PUBLICA/PATRIMONIO</t>
  </si>
  <si>
    <t xml:space="preserve">    HACIENDA PÚBLICA/PATRIMONIO CONTRIBUIDO.</t>
  </si>
  <si>
    <t xml:space="preserve">        APORTACIONES</t>
  </si>
  <si>
    <t xml:space="preserve">        DONACIONES DE CAPITAL</t>
  </si>
  <si>
    <t xml:space="preserve">        ACTUALIZACIÓN DE LA HACIENDA PÚBLICA/PATRIMONIO</t>
  </si>
  <si>
    <t xml:space="preserve">    HACIENDA PÚBLICA/PATRIMONIO GENERADO</t>
  </si>
  <si>
    <t xml:space="preserve">        RESULTADO DEL EJERCICIO (AHORRO/DESAHORRO)</t>
  </si>
  <si>
    <t xml:space="preserve">        RESULTADOS DE EJERCICIOS ANTERIORES</t>
  </si>
  <si>
    <t xml:space="preserve">        REVALÚOS</t>
  </si>
  <si>
    <t xml:space="preserve">        RESERVAS</t>
  </si>
  <si>
    <t xml:space="preserve">        RECTIFICACIONES DE RESULTADOS DE EJERCICIOS ANTERIORES</t>
  </si>
  <si>
    <t xml:space="preserve">    EXCESO O INSUFICIENCIA EN LA ACTUALIZACIÓN DE LA HACIENDA PÚBLICA/PATRIMONIO</t>
  </si>
  <si>
    <t xml:space="preserve">        RESULTADO POR POSICIÓN MONETARÍA</t>
  </si>
  <si>
    <t xml:space="preserve">        RESULTADO POR TENENCIA DE ACTIVOS NO MONETARIOS</t>
  </si>
  <si>
    <t>"Bajo protesta de decir verdad declaramos que los Estados Financieros y sus notas, son razonablemente correctos y son responsabilidad del emisor."</t>
  </si>
  <si>
    <t>MUNICIPIO</t>
  </si>
  <si>
    <t>COAPASZ</t>
  </si>
  <si>
    <t>IMPLAN</t>
  </si>
  <si>
    <t>CONSOLIDADO</t>
  </si>
  <si>
    <t xml:space="preserve">  M.P.P. MARIA MONSERRAT FARIAS AGUIRRE</t>
  </si>
  <si>
    <t xml:space="preserve">   CONTRALORA MUNICIPAL</t>
  </si>
  <si>
    <t xml:space="preserve">             LIC. ALBERTO OROBIO ARRIAGA                                                            </t>
  </si>
  <si>
    <t xml:space="preserve">LIC. ESTELA JALIMAR CASTRO CALVILLO    </t>
  </si>
  <si>
    <t xml:space="preserve">                PRESIDENTE MUNICIPAL                                                                                                    </t>
  </si>
  <si>
    <t xml:space="preserve"> SÍNDICO MUNICIPAL </t>
  </si>
  <si>
    <t xml:space="preserve">           _____________________________________</t>
  </si>
  <si>
    <t>_____________________________</t>
  </si>
  <si>
    <t>_______________________________</t>
  </si>
  <si>
    <t xml:space="preserve">            L.S.C.MARIBEL RICO ARRIAGA   </t>
  </si>
  <si>
    <t xml:space="preserve">               TESORERO MUNICIPAL  </t>
  </si>
  <si>
    <t>ESTADO DE CAMBIOS EN LA SITUACION FINANCIERA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</si>
</sst>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ourier New"/>
      <family val="3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4" fontId="9" fillId="0" borderId="0" xfId="0" applyNumberFormat="1" applyFo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abSelected="1" workbookViewId="0">
      <selection activeCell="K80" sqref="A1:K80"/>
    </sheetView>
  </sheetViews>
  <sheetFormatPr baseColWidth="10" defaultRowHeight="15" x14ac:dyDescent="0.25"/>
  <cols>
    <col min="1" max="1" width="1.7109375" customWidth="1"/>
    <col min="2" max="2" width="82.7109375" bestFit="1" customWidth="1"/>
    <col min="3" max="4" width="14.7109375" bestFit="1" customWidth="1"/>
    <col min="5" max="8" width="12.7109375" customWidth="1"/>
    <col min="9" max="10" width="14.7109375" bestFit="1" customWidth="1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8.75" x14ac:dyDescent="0.3">
      <c r="A2" s="1" t="s">
        <v>72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.75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.75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x14ac:dyDescent="0.25">
      <c r="C5" s="15" t="s">
        <v>57</v>
      </c>
      <c r="D5" s="16"/>
      <c r="E5" s="14" t="s">
        <v>58</v>
      </c>
      <c r="F5" s="13"/>
      <c r="G5" s="14" t="s">
        <v>59</v>
      </c>
      <c r="H5" s="13"/>
      <c r="I5" s="14" t="s">
        <v>60</v>
      </c>
      <c r="J5" s="13"/>
    </row>
    <row r="6" spans="1:11" ht="17.25" x14ac:dyDescent="0.3">
      <c r="A6" s="2"/>
      <c r="B6" s="2" t="s">
        <v>3</v>
      </c>
      <c r="C6" s="2" t="s">
        <v>4</v>
      </c>
      <c r="D6" s="2" t="s">
        <v>5</v>
      </c>
      <c r="E6" s="17" t="s">
        <v>4</v>
      </c>
      <c r="F6" s="17" t="s">
        <v>5</v>
      </c>
      <c r="G6" s="17" t="s">
        <v>4</v>
      </c>
      <c r="H6" s="17" t="s">
        <v>5</v>
      </c>
      <c r="I6" s="17" t="s">
        <v>4</v>
      </c>
      <c r="J6" s="17" t="s">
        <v>5</v>
      </c>
    </row>
    <row r="7" spans="1:11" ht="17.25" x14ac:dyDescent="0.3">
      <c r="A7" s="3"/>
      <c r="B7" s="4" t="s">
        <v>6</v>
      </c>
      <c r="C7" s="5">
        <v>2444968.2999999998</v>
      </c>
      <c r="D7" s="5">
        <v>1301339.18</v>
      </c>
      <c r="E7" s="5">
        <v>195772.72</v>
      </c>
      <c r="F7" s="5">
        <v>112976.45</v>
      </c>
      <c r="G7" s="5">
        <v>0</v>
      </c>
      <c r="H7" s="5">
        <v>8773.98</v>
      </c>
      <c r="I7" s="5">
        <f>+C7+E7+G7</f>
        <v>2640741.02</v>
      </c>
      <c r="J7" s="5">
        <f>+D7+F7+H7</f>
        <v>1423089.6099999999</v>
      </c>
    </row>
    <row r="8" spans="1:11" x14ac:dyDescent="0.25">
      <c r="A8" s="3"/>
      <c r="B8" s="6" t="s">
        <v>7</v>
      </c>
      <c r="C8" s="7">
        <v>1122493.1599999999</v>
      </c>
      <c r="D8" s="7">
        <v>2529.08</v>
      </c>
      <c r="E8" s="7">
        <v>0</v>
      </c>
      <c r="F8" s="7">
        <v>112976.45</v>
      </c>
      <c r="G8" s="7">
        <v>0</v>
      </c>
      <c r="H8" s="7">
        <v>8773.98</v>
      </c>
      <c r="I8" s="7">
        <f>+C8+E8+G8</f>
        <v>1122493.1599999999</v>
      </c>
      <c r="J8" s="7">
        <f>+D8+F8+H8</f>
        <v>124279.51</v>
      </c>
    </row>
    <row r="9" spans="1:11" x14ac:dyDescent="0.25">
      <c r="A9" s="3"/>
      <c r="B9" s="8" t="s">
        <v>8</v>
      </c>
      <c r="C9" s="9">
        <v>1122493.1599999999</v>
      </c>
      <c r="D9" s="9">
        <v>0</v>
      </c>
      <c r="E9" s="9">
        <v>0</v>
      </c>
      <c r="F9" s="9">
        <v>82567.22</v>
      </c>
      <c r="G9" s="9">
        <v>0</v>
      </c>
      <c r="H9" s="9">
        <v>8773.98</v>
      </c>
      <c r="I9" s="9">
        <f>+C9+E9+G9</f>
        <v>1122493.1599999999</v>
      </c>
      <c r="J9" s="9">
        <f>+D9+F9+H9</f>
        <v>91341.2</v>
      </c>
    </row>
    <row r="10" spans="1:11" x14ac:dyDescent="0.25">
      <c r="A10" s="3"/>
      <c r="B10" s="8" t="s">
        <v>9</v>
      </c>
      <c r="C10" s="9">
        <v>0</v>
      </c>
      <c r="D10" s="9">
        <v>2529.08</v>
      </c>
      <c r="E10" s="9">
        <v>0</v>
      </c>
      <c r="F10" s="9">
        <v>30409.23</v>
      </c>
      <c r="G10" s="9">
        <v>0</v>
      </c>
      <c r="H10" s="9">
        <v>0</v>
      </c>
      <c r="I10" s="9">
        <f t="shared" ref="I10:I15" si="0">+C10+E10+G10</f>
        <v>0</v>
      </c>
      <c r="J10" s="9">
        <f t="shared" ref="J10:J15" si="1">+D10+F10+H10</f>
        <v>32938.31</v>
      </c>
    </row>
    <row r="11" spans="1:11" x14ac:dyDescent="0.25">
      <c r="A11" s="3"/>
      <c r="B11" s="8" t="s">
        <v>10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f t="shared" si="0"/>
        <v>0</v>
      </c>
      <c r="J11" s="9">
        <f t="shared" si="1"/>
        <v>0</v>
      </c>
    </row>
    <row r="12" spans="1:11" x14ac:dyDescent="0.25">
      <c r="A12" s="3"/>
      <c r="B12" s="8" t="s">
        <v>11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f t="shared" si="0"/>
        <v>0</v>
      </c>
      <c r="J12" s="9">
        <f t="shared" si="1"/>
        <v>0</v>
      </c>
    </row>
    <row r="13" spans="1:11" x14ac:dyDescent="0.25">
      <c r="A13" s="3"/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f t="shared" si="0"/>
        <v>0</v>
      </c>
      <c r="J13" s="9">
        <f t="shared" si="1"/>
        <v>0</v>
      </c>
    </row>
    <row r="14" spans="1:11" x14ac:dyDescent="0.25">
      <c r="A14" s="3"/>
      <c r="B14" s="8" t="s">
        <v>13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f t="shared" si="0"/>
        <v>0</v>
      </c>
      <c r="J14" s="9">
        <f t="shared" si="1"/>
        <v>0</v>
      </c>
    </row>
    <row r="15" spans="1:11" x14ac:dyDescent="0.25">
      <c r="A15" s="3"/>
      <c r="B15" s="8" t="s">
        <v>14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f t="shared" si="0"/>
        <v>0</v>
      </c>
      <c r="J15" s="9">
        <f t="shared" si="1"/>
        <v>0</v>
      </c>
    </row>
    <row r="16" spans="1:11" x14ac:dyDescent="0.25">
      <c r="C16" s="10"/>
      <c r="D16" s="10"/>
      <c r="E16" s="10"/>
      <c r="F16" s="10"/>
      <c r="G16" s="10"/>
      <c r="H16" s="10"/>
    </row>
    <row r="17" spans="1:10" x14ac:dyDescent="0.25">
      <c r="A17" s="3"/>
      <c r="B17" s="6" t="s">
        <v>15</v>
      </c>
      <c r="C17" s="7">
        <v>1322475.1399999999</v>
      </c>
      <c r="D17" s="7">
        <v>1298810.1000000001</v>
      </c>
      <c r="E17" s="7">
        <v>195772.72</v>
      </c>
      <c r="F17" s="7">
        <v>0</v>
      </c>
      <c r="G17" s="7">
        <v>0</v>
      </c>
      <c r="H17" s="7">
        <v>0</v>
      </c>
      <c r="I17" s="7">
        <f>+C17+E17+G17</f>
        <v>1518247.8599999999</v>
      </c>
      <c r="J17" s="7">
        <f>+D17+F17+H17</f>
        <v>1298810.1000000001</v>
      </c>
    </row>
    <row r="18" spans="1:10" x14ac:dyDescent="0.25">
      <c r="A18" s="3"/>
      <c r="B18" s="8" t="s">
        <v>16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f t="shared" ref="I18:I26" si="2">+C18+E18+G18</f>
        <v>0</v>
      </c>
      <c r="J18" s="9">
        <f t="shared" ref="J18:J26" si="3">+D18+F18+H18</f>
        <v>0</v>
      </c>
    </row>
    <row r="19" spans="1:10" x14ac:dyDescent="0.25">
      <c r="A19" s="3"/>
      <c r="B19" s="8" t="s">
        <v>17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f t="shared" si="2"/>
        <v>0</v>
      </c>
      <c r="J19" s="9">
        <f t="shared" si="3"/>
        <v>0</v>
      </c>
    </row>
    <row r="20" spans="1:10" x14ac:dyDescent="0.25">
      <c r="A20" s="3"/>
      <c r="B20" s="8" t="s">
        <v>18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f t="shared" si="2"/>
        <v>0</v>
      </c>
      <c r="J20" s="9">
        <f t="shared" si="3"/>
        <v>0</v>
      </c>
    </row>
    <row r="21" spans="1:10" x14ac:dyDescent="0.25">
      <c r="A21" s="3"/>
      <c r="B21" s="8" t="s">
        <v>19</v>
      </c>
      <c r="C21" s="9">
        <v>0</v>
      </c>
      <c r="D21" s="9">
        <v>1298810.1000000001</v>
      </c>
      <c r="E21" s="9">
        <v>0</v>
      </c>
      <c r="F21" s="9">
        <v>0</v>
      </c>
      <c r="G21" s="9">
        <v>0</v>
      </c>
      <c r="H21" s="9">
        <v>0</v>
      </c>
      <c r="I21" s="9">
        <f t="shared" si="2"/>
        <v>0</v>
      </c>
      <c r="J21" s="9">
        <f t="shared" si="3"/>
        <v>1298810.1000000001</v>
      </c>
    </row>
    <row r="22" spans="1:10" x14ac:dyDescent="0.25">
      <c r="A22" s="3"/>
      <c r="B22" s="8" t="s">
        <v>20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f t="shared" si="2"/>
        <v>0</v>
      </c>
      <c r="J22" s="9">
        <f t="shared" si="3"/>
        <v>0</v>
      </c>
    </row>
    <row r="23" spans="1:10" x14ac:dyDescent="0.25">
      <c r="A23" s="3"/>
      <c r="B23" s="8" t="s">
        <v>21</v>
      </c>
      <c r="C23" s="9">
        <v>1322475.1399999999</v>
      </c>
      <c r="D23" s="9">
        <v>0</v>
      </c>
      <c r="E23" s="9">
        <v>195772.72</v>
      </c>
      <c r="F23" s="9">
        <v>0</v>
      </c>
      <c r="G23" s="9">
        <v>0</v>
      </c>
      <c r="H23" s="9">
        <v>0</v>
      </c>
      <c r="I23" s="9">
        <f t="shared" si="2"/>
        <v>1518247.8599999999</v>
      </c>
      <c r="J23" s="9">
        <f t="shared" si="3"/>
        <v>0</v>
      </c>
    </row>
    <row r="24" spans="1:10" x14ac:dyDescent="0.25">
      <c r="A24" s="3"/>
      <c r="B24" s="8" t="s">
        <v>22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f t="shared" si="2"/>
        <v>0</v>
      </c>
      <c r="J24" s="9">
        <f t="shared" si="3"/>
        <v>0</v>
      </c>
    </row>
    <row r="25" spans="1:10" x14ac:dyDescent="0.25">
      <c r="A25" s="3"/>
      <c r="B25" s="8" t="s">
        <v>23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f t="shared" si="2"/>
        <v>0</v>
      </c>
      <c r="J25" s="9">
        <f t="shared" si="3"/>
        <v>0</v>
      </c>
    </row>
    <row r="26" spans="1:10" x14ac:dyDescent="0.25">
      <c r="A26" s="3"/>
      <c r="B26" s="8" t="s">
        <v>24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f t="shared" si="2"/>
        <v>0</v>
      </c>
      <c r="J26" s="9">
        <f t="shared" si="3"/>
        <v>0</v>
      </c>
    </row>
    <row r="27" spans="1:10" x14ac:dyDescent="0.25">
      <c r="C27" s="10"/>
      <c r="D27" s="10"/>
      <c r="E27" s="10"/>
      <c r="F27" s="10"/>
      <c r="G27" s="10"/>
      <c r="H27" s="10"/>
    </row>
    <row r="28" spans="1:10" ht="17.25" x14ac:dyDescent="0.3">
      <c r="A28" s="3"/>
      <c r="B28" s="4" t="s">
        <v>25</v>
      </c>
      <c r="C28" s="5">
        <v>0</v>
      </c>
      <c r="D28" s="5">
        <v>1160808.97</v>
      </c>
      <c r="E28" s="5">
        <v>0</v>
      </c>
      <c r="F28" s="5">
        <v>67.650000000000006</v>
      </c>
      <c r="G28" s="5">
        <v>26799.39</v>
      </c>
      <c r="H28" s="5">
        <v>0</v>
      </c>
      <c r="I28" s="7">
        <f>+C28+E28+G28</f>
        <v>26799.39</v>
      </c>
      <c r="J28" s="7">
        <f>+D28+F28+H28</f>
        <v>1160876.6199999999</v>
      </c>
    </row>
    <row r="29" spans="1:10" x14ac:dyDescent="0.25">
      <c r="A29" s="3"/>
      <c r="B29" s="6" t="s">
        <v>26</v>
      </c>
      <c r="C29" s="7">
        <v>0</v>
      </c>
      <c r="D29" s="7">
        <v>1160808.97</v>
      </c>
      <c r="E29" s="7">
        <v>0</v>
      </c>
      <c r="F29" s="7">
        <v>67.650000000000006</v>
      </c>
      <c r="G29" s="7">
        <v>26799.39</v>
      </c>
      <c r="H29" s="7">
        <v>0</v>
      </c>
      <c r="I29" s="7">
        <f>+C29+E29+G29</f>
        <v>26799.39</v>
      </c>
      <c r="J29" s="7">
        <f>+D29+F29+H29</f>
        <v>1160876.6199999999</v>
      </c>
    </row>
    <row r="30" spans="1:10" x14ac:dyDescent="0.25">
      <c r="A30" s="3"/>
      <c r="B30" s="8" t="s">
        <v>27</v>
      </c>
      <c r="C30" s="9">
        <v>0</v>
      </c>
      <c r="D30" s="9">
        <v>1160808.97</v>
      </c>
      <c r="E30" s="9">
        <v>0</v>
      </c>
      <c r="F30" s="9">
        <v>67.650000000000006</v>
      </c>
      <c r="G30" s="9">
        <v>26799.39</v>
      </c>
      <c r="H30" s="9">
        <v>0</v>
      </c>
      <c r="I30" s="9">
        <f t="shared" ref="I30" si="4">+C30+E30+G30</f>
        <v>26799.39</v>
      </c>
      <c r="J30" s="9">
        <f t="shared" ref="J30" si="5">+D30+F30+H30</f>
        <v>1160876.6199999999</v>
      </c>
    </row>
    <row r="31" spans="1:10" x14ac:dyDescent="0.25">
      <c r="A31" s="3"/>
      <c r="B31" s="8" t="s">
        <v>28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f t="shared" ref="I31:I37" si="6">+C31+E31+G31</f>
        <v>0</v>
      </c>
      <c r="J31" s="9">
        <f t="shared" ref="J31:J37" si="7">+D31+F31+H31</f>
        <v>0</v>
      </c>
    </row>
    <row r="32" spans="1:10" x14ac:dyDescent="0.25">
      <c r="A32" s="3"/>
      <c r="B32" s="8" t="s">
        <v>29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f t="shared" si="6"/>
        <v>0</v>
      </c>
      <c r="J32" s="9">
        <f t="shared" si="7"/>
        <v>0</v>
      </c>
    </row>
    <row r="33" spans="1:10" x14ac:dyDescent="0.25">
      <c r="A33" s="3"/>
      <c r="B33" s="8" t="s">
        <v>30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f t="shared" si="6"/>
        <v>0</v>
      </c>
      <c r="J33" s="9">
        <f t="shared" si="7"/>
        <v>0</v>
      </c>
    </row>
    <row r="34" spans="1:10" x14ac:dyDescent="0.25">
      <c r="A34" s="3"/>
      <c r="B34" s="8" t="s">
        <v>31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f t="shared" si="6"/>
        <v>0</v>
      </c>
      <c r="J34" s="9">
        <f t="shared" si="7"/>
        <v>0</v>
      </c>
    </row>
    <row r="35" spans="1:10" x14ac:dyDescent="0.25">
      <c r="A35" s="3"/>
      <c r="B35" s="8" t="s">
        <v>32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f t="shared" si="6"/>
        <v>0</v>
      </c>
      <c r="J35" s="9">
        <f t="shared" si="7"/>
        <v>0</v>
      </c>
    </row>
    <row r="36" spans="1:10" x14ac:dyDescent="0.25">
      <c r="A36" s="3"/>
      <c r="B36" s="8" t="s">
        <v>33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f t="shared" si="6"/>
        <v>0</v>
      </c>
      <c r="J36" s="9">
        <f t="shared" si="7"/>
        <v>0</v>
      </c>
    </row>
    <row r="37" spans="1:10" x14ac:dyDescent="0.25">
      <c r="A37" s="3"/>
      <c r="B37" s="8" t="s">
        <v>34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f t="shared" si="6"/>
        <v>0</v>
      </c>
      <c r="J37" s="9">
        <f t="shared" si="7"/>
        <v>0</v>
      </c>
    </row>
    <row r="38" spans="1:10" x14ac:dyDescent="0.25">
      <c r="C38" s="10"/>
      <c r="D38" s="10"/>
      <c r="E38" s="10"/>
      <c r="F38" s="10"/>
      <c r="G38" s="10"/>
      <c r="H38" s="10"/>
    </row>
    <row r="39" spans="1:10" x14ac:dyDescent="0.25">
      <c r="A39" s="3"/>
      <c r="B39" s="6" t="s">
        <v>35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f>+C39+E39+G39</f>
        <v>0</v>
      </c>
      <c r="J39" s="7">
        <f>+D39+F39+H39</f>
        <v>0</v>
      </c>
    </row>
    <row r="40" spans="1:10" x14ac:dyDescent="0.25">
      <c r="A40" s="3"/>
      <c r="B40" s="8" t="s">
        <v>36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f t="shared" ref="I40:I45" si="8">+C40+E40+G40</f>
        <v>0</v>
      </c>
      <c r="J40" s="9">
        <f t="shared" ref="J40:J45" si="9">+D40+F40+H40</f>
        <v>0</v>
      </c>
    </row>
    <row r="41" spans="1:10" x14ac:dyDescent="0.25">
      <c r="A41" s="3"/>
      <c r="B41" s="8" t="s">
        <v>37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f t="shared" si="8"/>
        <v>0</v>
      </c>
      <c r="J41" s="9">
        <f t="shared" si="9"/>
        <v>0</v>
      </c>
    </row>
    <row r="42" spans="1:10" x14ac:dyDescent="0.25">
      <c r="A42" s="3"/>
      <c r="B42" s="8" t="s">
        <v>38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f t="shared" si="8"/>
        <v>0</v>
      </c>
      <c r="J42" s="9">
        <f t="shared" si="9"/>
        <v>0</v>
      </c>
    </row>
    <row r="43" spans="1:10" x14ac:dyDescent="0.25">
      <c r="A43" s="3"/>
      <c r="B43" s="8" t="s">
        <v>39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f t="shared" si="8"/>
        <v>0</v>
      </c>
      <c r="J43" s="9">
        <f t="shared" si="9"/>
        <v>0</v>
      </c>
    </row>
    <row r="44" spans="1:10" x14ac:dyDescent="0.25">
      <c r="A44" s="3"/>
      <c r="B44" s="8" t="s">
        <v>40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f t="shared" si="8"/>
        <v>0</v>
      </c>
      <c r="J44" s="9">
        <f t="shared" si="9"/>
        <v>0</v>
      </c>
    </row>
    <row r="45" spans="1:10" x14ac:dyDescent="0.25">
      <c r="A45" s="3"/>
      <c r="B45" s="8" t="s">
        <v>41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f t="shared" si="8"/>
        <v>0</v>
      </c>
      <c r="J45" s="9">
        <f t="shared" si="9"/>
        <v>0</v>
      </c>
    </row>
    <row r="46" spans="1:10" x14ac:dyDescent="0.25">
      <c r="C46" s="10"/>
      <c r="D46" s="10"/>
      <c r="E46" s="10"/>
      <c r="F46" s="10"/>
      <c r="G46" s="10"/>
      <c r="H46" s="10"/>
    </row>
    <row r="47" spans="1:10" ht="17.25" x14ac:dyDescent="0.3">
      <c r="A47" s="3"/>
      <c r="B47" s="4" t="s">
        <v>42</v>
      </c>
      <c r="C47" s="5">
        <v>363658.83</v>
      </c>
      <c r="D47" s="5">
        <v>346478.98</v>
      </c>
      <c r="E47" s="5">
        <v>82782.48</v>
      </c>
      <c r="F47" s="5">
        <v>165511.1</v>
      </c>
      <c r="G47" s="5">
        <v>0</v>
      </c>
      <c r="H47" s="5">
        <v>18025.41</v>
      </c>
      <c r="I47" s="7">
        <f>+C47+E47+G47</f>
        <v>446441.31</v>
      </c>
      <c r="J47" s="7">
        <f>+D47+F47+H47</f>
        <v>530015.49</v>
      </c>
    </row>
    <row r="48" spans="1:10" x14ac:dyDescent="0.25">
      <c r="A48" s="3"/>
      <c r="B48" s="6" t="s">
        <v>43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18">
        <f t="shared" ref="I48:I51" si="10">+C48+E48+G48</f>
        <v>0</v>
      </c>
      <c r="J48" s="18">
        <f t="shared" ref="J48:J51" si="11">+D48+F48+H48</f>
        <v>0</v>
      </c>
    </row>
    <row r="49" spans="1:10" x14ac:dyDescent="0.25">
      <c r="A49" s="3"/>
      <c r="B49" s="8" t="s">
        <v>44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f t="shared" si="10"/>
        <v>0</v>
      </c>
      <c r="J49" s="9">
        <f t="shared" si="11"/>
        <v>0</v>
      </c>
    </row>
    <row r="50" spans="1:10" x14ac:dyDescent="0.25">
      <c r="A50" s="3"/>
      <c r="B50" s="8" t="s">
        <v>45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f t="shared" si="10"/>
        <v>0</v>
      </c>
      <c r="J50" s="9">
        <f t="shared" si="11"/>
        <v>0</v>
      </c>
    </row>
    <row r="51" spans="1:10" x14ac:dyDescent="0.25">
      <c r="A51" s="3"/>
      <c r="B51" s="8" t="s">
        <v>46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f t="shared" si="10"/>
        <v>0</v>
      </c>
      <c r="J51" s="9">
        <f t="shared" si="11"/>
        <v>0</v>
      </c>
    </row>
    <row r="52" spans="1:10" x14ac:dyDescent="0.25">
      <c r="C52" s="10"/>
      <c r="D52" s="10"/>
      <c r="E52" s="10"/>
      <c r="F52" s="10"/>
      <c r="G52" s="10"/>
      <c r="H52" s="10"/>
    </row>
    <row r="53" spans="1:10" x14ac:dyDescent="0.25">
      <c r="A53" s="3"/>
      <c r="B53" s="6" t="s">
        <v>47</v>
      </c>
      <c r="C53" s="7">
        <v>363658.83</v>
      </c>
      <c r="D53" s="7">
        <v>346478.98</v>
      </c>
      <c r="E53" s="7">
        <v>82782.48</v>
      </c>
      <c r="F53" s="7">
        <v>165511.1</v>
      </c>
      <c r="G53" s="7">
        <v>0</v>
      </c>
      <c r="H53" s="7">
        <v>18025.41</v>
      </c>
      <c r="I53" s="7">
        <f>+C53+E53+G53</f>
        <v>446441.31</v>
      </c>
      <c r="J53" s="7">
        <f>+D53+F53+H53</f>
        <v>530015.49</v>
      </c>
    </row>
    <row r="54" spans="1:10" x14ac:dyDescent="0.25">
      <c r="A54" s="3"/>
      <c r="B54" s="8" t="s">
        <v>48</v>
      </c>
      <c r="C54" s="9">
        <v>363658.83</v>
      </c>
      <c r="D54" s="9">
        <v>0</v>
      </c>
      <c r="E54" s="9">
        <v>0</v>
      </c>
      <c r="F54" s="9">
        <v>165511.1</v>
      </c>
      <c r="G54" s="9">
        <v>0</v>
      </c>
      <c r="H54" s="9">
        <v>18025.41</v>
      </c>
      <c r="I54" s="9">
        <f t="shared" ref="I54" si="12">+C54+E54+G54</f>
        <v>363658.83</v>
      </c>
      <c r="J54" s="9">
        <f t="shared" ref="J54" si="13">+D54+F54+H54</f>
        <v>183536.51</v>
      </c>
    </row>
    <row r="55" spans="1:10" x14ac:dyDescent="0.25">
      <c r="A55" s="3"/>
      <c r="B55" s="8" t="s">
        <v>49</v>
      </c>
      <c r="C55" s="9">
        <v>0</v>
      </c>
      <c r="D55" s="9">
        <v>346478.98</v>
      </c>
      <c r="E55" s="9">
        <v>82782.48</v>
      </c>
      <c r="F55" s="9">
        <v>0</v>
      </c>
      <c r="G55" s="9">
        <v>0</v>
      </c>
      <c r="H55" s="9">
        <v>0</v>
      </c>
      <c r="I55" s="9">
        <f t="shared" ref="I55:I58" si="14">+C55+E55+G55</f>
        <v>82782.48</v>
      </c>
      <c r="J55" s="9">
        <f t="shared" ref="J55:J58" si="15">+D55+F55+H55</f>
        <v>346478.98</v>
      </c>
    </row>
    <row r="56" spans="1:10" x14ac:dyDescent="0.25">
      <c r="A56" s="3"/>
      <c r="B56" s="8" t="s">
        <v>50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f t="shared" si="14"/>
        <v>0</v>
      </c>
      <c r="J56" s="9">
        <f t="shared" si="15"/>
        <v>0</v>
      </c>
    </row>
    <row r="57" spans="1:10" x14ac:dyDescent="0.25">
      <c r="A57" s="3"/>
      <c r="B57" s="8" t="s">
        <v>51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f t="shared" si="14"/>
        <v>0</v>
      </c>
      <c r="J57" s="9">
        <f t="shared" si="15"/>
        <v>0</v>
      </c>
    </row>
    <row r="58" spans="1:10" x14ac:dyDescent="0.25">
      <c r="A58" s="3"/>
      <c r="B58" s="8" t="s">
        <v>52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f t="shared" si="14"/>
        <v>0</v>
      </c>
      <c r="J58" s="9">
        <f t="shared" si="15"/>
        <v>0</v>
      </c>
    </row>
    <row r="59" spans="1:10" x14ac:dyDescent="0.25">
      <c r="C59" s="10"/>
      <c r="D59" s="10"/>
      <c r="E59" s="10"/>
      <c r="F59" s="10"/>
      <c r="G59" s="10"/>
      <c r="H59" s="10"/>
    </row>
    <row r="60" spans="1:10" x14ac:dyDescent="0.25">
      <c r="A60" s="3"/>
      <c r="B60" s="6" t="s">
        <v>53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f>+C60+E60+G60</f>
        <v>0</v>
      </c>
      <c r="J60" s="7">
        <f>+D60+F60+H60</f>
        <v>0</v>
      </c>
    </row>
    <row r="61" spans="1:10" x14ac:dyDescent="0.25">
      <c r="A61" s="3"/>
      <c r="B61" s="8" t="s">
        <v>54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f t="shared" ref="I61:I62" si="16">+C61+E61+G61</f>
        <v>0</v>
      </c>
      <c r="J61" s="9">
        <f t="shared" ref="J61:J62" si="17">+D61+F61+H61</f>
        <v>0</v>
      </c>
    </row>
    <row r="62" spans="1:10" x14ac:dyDescent="0.25">
      <c r="A62" s="3"/>
      <c r="B62" s="8" t="s">
        <v>55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f t="shared" si="16"/>
        <v>0</v>
      </c>
      <c r="J62" s="9">
        <f t="shared" si="17"/>
        <v>0</v>
      </c>
    </row>
    <row r="64" spans="1:10" x14ac:dyDescent="0.25">
      <c r="A64" s="11" t="s">
        <v>56</v>
      </c>
      <c r="B64" s="11"/>
      <c r="C64" s="11"/>
      <c r="D64" s="11"/>
    </row>
    <row r="67" spans="1:10" x14ac:dyDescent="0.25">
      <c r="B67" s="19" t="s">
        <v>67</v>
      </c>
      <c r="C67" s="19"/>
      <c r="D67" s="19"/>
      <c r="G67" s="12" t="s">
        <v>68</v>
      </c>
      <c r="H67" s="12"/>
      <c r="I67" s="12"/>
    </row>
    <row r="68" spans="1:10" x14ac:dyDescent="0.25">
      <c r="A68" s="19" t="s">
        <v>63</v>
      </c>
      <c r="B68" s="19"/>
      <c r="C68" s="19"/>
      <c r="D68" s="19"/>
      <c r="G68" s="19" t="s">
        <v>64</v>
      </c>
      <c r="H68" s="19"/>
      <c r="I68" s="19"/>
      <c r="J68" s="19"/>
    </row>
    <row r="69" spans="1:10" x14ac:dyDescent="0.25">
      <c r="A69" s="19" t="s">
        <v>65</v>
      </c>
      <c r="B69" s="19"/>
      <c r="C69" s="19"/>
      <c r="D69" s="19"/>
      <c r="G69" s="19" t="s">
        <v>66</v>
      </c>
      <c r="H69" s="19"/>
      <c r="I69" s="19"/>
      <c r="J69" s="19"/>
    </row>
    <row r="75" spans="1:10" x14ac:dyDescent="0.25">
      <c r="B75" s="19" t="s">
        <v>67</v>
      </c>
      <c r="G75" s="12" t="s">
        <v>69</v>
      </c>
      <c r="H75" s="12"/>
      <c r="I75" s="12"/>
    </row>
    <row r="76" spans="1:10" x14ac:dyDescent="0.25">
      <c r="B76" s="19" t="s">
        <v>70</v>
      </c>
      <c r="G76" s="19" t="s">
        <v>61</v>
      </c>
      <c r="H76" s="19"/>
      <c r="I76" s="19"/>
      <c r="J76" s="19"/>
    </row>
    <row r="77" spans="1:10" x14ac:dyDescent="0.25">
      <c r="B77" s="19" t="s">
        <v>71</v>
      </c>
      <c r="G77" s="19" t="s">
        <v>62</v>
      </c>
      <c r="H77" s="19"/>
      <c r="I77" s="19"/>
      <c r="J77" s="19"/>
    </row>
  </sheetData>
  <mergeCells count="11">
    <mergeCell ref="G67:I67"/>
    <mergeCell ref="G75:I75"/>
    <mergeCell ref="A1:J1"/>
    <mergeCell ref="A2:K2"/>
    <mergeCell ref="A3:K3"/>
    <mergeCell ref="A4:K4"/>
    <mergeCell ref="C5:D5"/>
    <mergeCell ref="E5:F5"/>
    <mergeCell ref="G5:H5"/>
    <mergeCell ref="I5:J5"/>
    <mergeCell ref="A64:D64"/>
  </mergeCells>
  <pageMargins left="0.7" right="0.7" top="0.75" bottom="0.75" header="0.3" footer="0.3"/>
  <pageSetup paperSize="305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2026-01-27T16:23:26Z</cp:lastPrinted>
  <dcterms:created xsi:type="dcterms:W3CDTF">2026-01-27T16:14:43Z</dcterms:created>
  <dcterms:modified xsi:type="dcterms:W3CDTF">2026-01-27T16:23:27Z</dcterms:modified>
</cp:coreProperties>
</file>